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\vos\"/>
    </mc:Choice>
  </mc:AlternateContent>
  <bookViews>
    <workbookView xWindow="0" yWindow="0" windowWidth="19200" windowHeight="11460" activeTab="1"/>
  </bookViews>
  <sheets>
    <sheet name="List1" sheetId="1" r:id="rId1"/>
    <sheet name="Lis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B8" i="2"/>
  <c r="B7" i="2"/>
  <c r="B5" i="2"/>
  <c r="B2" i="2"/>
  <c r="B12" i="2"/>
  <c r="B3" i="2"/>
  <c r="B14" i="2" s="1"/>
  <c r="B14" i="1"/>
  <c r="B12" i="1"/>
  <c r="B7" i="1"/>
  <c r="B3" i="1"/>
  <c r="B9" i="1" s="1"/>
</calcChain>
</file>

<file path=xl/sharedStrings.xml><?xml version="1.0" encoding="utf-8"?>
<sst xmlns="http://schemas.openxmlformats.org/spreadsheetml/2006/main" count="37" uniqueCount="14">
  <si>
    <t>Vp</t>
  </si>
  <si>
    <t>Tp</t>
  </si>
  <si>
    <t>Qp</t>
  </si>
  <si>
    <t>Qs</t>
  </si>
  <si>
    <t>rezerva</t>
  </si>
  <si>
    <t>ks</t>
  </si>
  <si>
    <t>hod</t>
  </si>
  <si>
    <t>kc</t>
  </si>
  <si>
    <t>ke</t>
  </si>
  <si>
    <t>Ts</t>
  </si>
  <si>
    <t>ki</t>
  </si>
  <si>
    <t>kc=ke+ki</t>
  </si>
  <si>
    <t>a</t>
  </si>
  <si>
    <t xml:space="preserve">počet linek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</si>
</sst>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0" fontId="0" fillId="0" borderId="0" xfId="0" applyNumberFormat="1"/>
    <xf numFmtId="0" fontId="2" fillId="0" borderId="0" xfId="0" applyFont="1"/>
    <xf numFmtId="10" fontId="2" fillId="0" borderId="0" xfId="0" applyNumberFormat="1" applyFont="1"/>
    <xf numFmtId="0" fontId="1" fillId="0" borderId="0" xfId="0" applyFont="1"/>
    <xf numFmtId="10" fontId="1" fillId="0" borderId="0" xfId="0" applyNumberFormat="1" applyFont="1"/>
    <xf numFmtId="1" fontId="2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220" zoomScaleNormal="220" workbookViewId="0">
      <selection sqref="A1:XFD1048576"/>
    </sheetView>
  </sheetViews>
  <sheetFormatPr defaultRowHeight="15" x14ac:dyDescent="0.25"/>
  <sheetData>
    <row r="1" spans="1:4" x14ac:dyDescent="0.25">
      <c r="A1" t="s">
        <v>0</v>
      </c>
      <c r="B1">
        <v>1000</v>
      </c>
      <c r="C1" t="s">
        <v>5</v>
      </c>
    </row>
    <row r="2" spans="1:4" x14ac:dyDescent="0.25">
      <c r="A2" t="s">
        <v>1</v>
      </c>
      <c r="B2">
        <v>3801.6</v>
      </c>
      <c r="C2" t="s">
        <v>6</v>
      </c>
    </row>
    <row r="3" spans="1:4" x14ac:dyDescent="0.25">
      <c r="A3" t="s">
        <v>2</v>
      </c>
      <c r="B3">
        <f>B1*B2</f>
        <v>3801600</v>
      </c>
      <c r="C3" t="s">
        <v>5</v>
      </c>
    </row>
    <row r="5" spans="1:4" x14ac:dyDescent="0.25">
      <c r="A5" t="s">
        <v>3</v>
      </c>
      <c r="B5">
        <v>3200000</v>
      </c>
      <c r="C5" t="s">
        <v>5</v>
      </c>
    </row>
    <row r="7" spans="1:4" x14ac:dyDescent="0.25">
      <c r="A7" t="s">
        <v>4</v>
      </c>
      <c r="B7">
        <f>B3-B5</f>
        <v>601600</v>
      </c>
      <c r="C7" t="s">
        <v>5</v>
      </c>
    </row>
    <row r="9" spans="1:4" x14ac:dyDescent="0.25">
      <c r="A9" t="s">
        <v>7</v>
      </c>
      <c r="B9" s="1">
        <f>B5/B3</f>
        <v>0.84175084175084181</v>
      </c>
      <c r="D9" t="s">
        <v>11</v>
      </c>
    </row>
    <row r="11" spans="1:4" x14ac:dyDescent="0.25">
      <c r="A11" t="s">
        <v>9</v>
      </c>
      <c r="B11">
        <v>3410</v>
      </c>
      <c r="C11" t="s">
        <v>6</v>
      </c>
    </row>
    <row r="12" spans="1:4" x14ac:dyDescent="0.25">
      <c r="A12" t="s">
        <v>8</v>
      </c>
      <c r="B12" s="1">
        <f>B11/B2</f>
        <v>0.89699074074074081</v>
      </c>
    </row>
    <row r="14" spans="1:4" x14ac:dyDescent="0.25">
      <c r="A14" t="s">
        <v>10</v>
      </c>
      <c r="B14" s="1">
        <f>B9/B12</f>
        <v>0.93841642228738997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zoomScale="205" zoomScaleNormal="205" workbookViewId="0">
      <selection activeCell="C9" sqref="C9"/>
    </sheetView>
  </sheetViews>
  <sheetFormatPr defaultRowHeight="15" x14ac:dyDescent="0.25"/>
  <cols>
    <col min="1" max="1" width="10.7109375" customWidth="1"/>
    <col min="2" max="2" width="11.140625" bestFit="1" customWidth="1"/>
  </cols>
  <sheetData>
    <row r="1" spans="1:4" x14ac:dyDescent="0.25">
      <c r="A1" t="s">
        <v>0</v>
      </c>
      <c r="B1">
        <v>2</v>
      </c>
      <c r="C1" t="s">
        <v>5</v>
      </c>
    </row>
    <row r="2" spans="1:4" x14ac:dyDescent="0.25">
      <c r="A2" t="s">
        <v>1</v>
      </c>
      <c r="B2">
        <f>(365-120)*2*8*0.9</f>
        <v>3528</v>
      </c>
      <c r="C2" t="s">
        <v>6</v>
      </c>
    </row>
    <row r="3" spans="1:4" x14ac:dyDescent="0.25">
      <c r="A3" t="s">
        <v>2</v>
      </c>
      <c r="B3">
        <f>B1*B2</f>
        <v>7056</v>
      </c>
      <c r="C3" t="s">
        <v>5</v>
      </c>
    </row>
    <row r="4" spans="1:4" x14ac:dyDescent="0.25">
      <c r="A4" t="s">
        <v>3</v>
      </c>
      <c r="B4">
        <v>100000</v>
      </c>
      <c r="C4" t="s">
        <v>5</v>
      </c>
    </row>
    <row r="5" spans="1:4" x14ac:dyDescent="0.25">
      <c r="A5" s="2" t="s">
        <v>12</v>
      </c>
      <c r="B5" s="2">
        <f>B4/B3</f>
        <v>14.172335600907029</v>
      </c>
      <c r="C5" s="2" t="s">
        <v>5</v>
      </c>
      <c r="D5" s="4"/>
    </row>
    <row r="6" spans="1:4" s="2" customFormat="1" x14ac:dyDescent="0.25">
      <c r="A6" s="2" t="s">
        <v>13</v>
      </c>
      <c r="B6" s="2">
        <v>15</v>
      </c>
    </row>
    <row r="7" spans="1:4" x14ac:dyDescent="0.25">
      <c r="A7" s="2" t="s">
        <v>2</v>
      </c>
      <c r="B7" s="2">
        <f>B6*B3</f>
        <v>105840</v>
      </c>
      <c r="C7" s="2" t="s">
        <v>5</v>
      </c>
      <c r="D7" s="4"/>
    </row>
    <row r="8" spans="1:4" s="2" customFormat="1" x14ac:dyDescent="0.25">
      <c r="A8" s="2" t="s">
        <v>7</v>
      </c>
      <c r="B8" s="3">
        <f>B4/B7</f>
        <v>0.94482237339380193</v>
      </c>
    </row>
    <row r="9" spans="1:4" x14ac:dyDescent="0.25">
      <c r="A9" s="6" t="s">
        <v>4</v>
      </c>
      <c r="B9" s="6">
        <f>B7-B4</f>
        <v>5840</v>
      </c>
      <c r="C9" s="2" t="s">
        <v>5</v>
      </c>
      <c r="D9" s="4" t="s">
        <v>11</v>
      </c>
    </row>
    <row r="10" spans="1:4" x14ac:dyDescent="0.25">
      <c r="A10" s="4"/>
      <c r="B10" s="4"/>
      <c r="C10" s="4"/>
      <c r="D10" s="4"/>
    </row>
    <row r="11" spans="1:4" x14ac:dyDescent="0.25">
      <c r="A11" s="4" t="s">
        <v>9</v>
      </c>
      <c r="B11" s="4">
        <v>3410</v>
      </c>
      <c r="C11" s="4" t="s">
        <v>6</v>
      </c>
      <c r="D11" s="4"/>
    </row>
    <row r="12" spans="1:4" x14ac:dyDescent="0.25">
      <c r="A12" s="4" t="s">
        <v>8</v>
      </c>
      <c r="B12" s="5">
        <f>B11/B2</f>
        <v>0.96655328798185947</v>
      </c>
      <c r="C12" s="4"/>
      <c r="D12" s="4"/>
    </row>
    <row r="13" spans="1:4" x14ac:dyDescent="0.25">
      <c r="A13" s="4"/>
      <c r="B13" s="4"/>
      <c r="C13" s="4"/>
      <c r="D13" s="4"/>
    </row>
    <row r="14" spans="1:4" x14ac:dyDescent="0.25">
      <c r="A14" s="4" t="s">
        <v>10</v>
      </c>
      <c r="B14" s="5">
        <f>B9/B12</f>
        <v>6042.0879765395894</v>
      </c>
      <c r="C14" s="4"/>
      <c r="D14" s="4"/>
    </row>
    <row r="15" spans="1:4" x14ac:dyDescent="0.25">
      <c r="A15" s="4"/>
      <c r="B15" s="4"/>
      <c r="C15" s="4"/>
      <c r="D15" s="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voš</dc:creator>
  <cp:lastModifiedBy>voš</cp:lastModifiedBy>
  <dcterms:created xsi:type="dcterms:W3CDTF">2020-12-16T08:11:54Z</dcterms:created>
  <dcterms:modified xsi:type="dcterms:W3CDTF">2020-12-16T08:30:12Z</dcterms:modified>
</cp:coreProperties>
</file>